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4" windowWidth="9510" windowHeight="5019" activeTab="2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<sst xmlns="http://schemas.openxmlformats.org/spreadsheetml/2006/main" count="230" uniqueCount="142">
  <si>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</si>
  <si>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</si>
  <si>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</si>
  <si>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</si>
  <si>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</si>
  <si>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</si>
  <si>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</si>
  <si>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</si>
  <si>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</si>
  <si>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</si>
  <si>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</si>
  <si>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</si>
  <si>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</si>
  <si>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</si>
  <si>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</si>
  <si>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</si>
  <si>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</si>
  <si>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</si>
  <si>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</si>
  <si>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</si>
  <si>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</si>
  <si>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</si>
  <si>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</si>
  <si>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</si>
  <si>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</si>
  <si>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</si>
  <si>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</si>
  <si>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</si>
  <si>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</si>
  <si>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</si>
  <si>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20. ročník, školský rok 2009/2010, kategória 1A </t>
  </si>
  <si>
    <t xml:space="preserve">20. ročník, školský rok 2009/2010, kategória 1B </t>
  </si>
  <si>
    <t xml:space="preserve">20. ročník, školský rok 2009/2010, kategória 1C </t>
  </si>
  <si>
    <t>Martina Jurecová</t>
  </si>
  <si>
    <t>ZS Hradna Liptovský Hrádok</t>
  </si>
  <si>
    <t>Rastislav Papčo</t>
  </si>
  <si>
    <t>ZS Janka Kráľa L.Mikuláš</t>
  </si>
  <si>
    <t>Samuel Trizna</t>
  </si>
  <si>
    <t>ZŠ Československej brigády L.Mikuláš</t>
  </si>
  <si>
    <t>Jozef Vozár</t>
  </si>
  <si>
    <t>ZŠ s MŠ J.D.Matejovie L.Hrádok</t>
  </si>
  <si>
    <t>Gabriela Franklinová</t>
  </si>
  <si>
    <t>ZŠ Apoštola Pavla L.Mikuláš</t>
  </si>
  <si>
    <t>Alexander Szakács</t>
  </si>
  <si>
    <t>Evanjelická ZŠ biskupa J.Janošku Lipt.Mikuláš</t>
  </si>
  <si>
    <t>Samuel Moravčík</t>
  </si>
  <si>
    <t>ZŠ Kvačany</t>
  </si>
  <si>
    <t>Miroslava Stankovianska</t>
  </si>
  <si>
    <t>ZŠ s MŠ Ľubeľa</t>
  </si>
  <si>
    <t>Martina Poulíková</t>
  </si>
  <si>
    <t>ZŠ M.R.Martákovej Lipt.Mikuláš</t>
  </si>
  <si>
    <t>Klára Muchálová</t>
  </si>
  <si>
    <t>ZŠ Hybe</t>
  </si>
  <si>
    <t>Martin Kočí</t>
  </si>
  <si>
    <t>ZŠ Okoličianska L.Mikuláš</t>
  </si>
  <si>
    <t>ktg.1A2 : Juraj Čupáni</t>
  </si>
  <si>
    <t>ZŠ s MŠ Jozefa Dekreta Matejovie L.Hrádok</t>
  </si>
  <si>
    <t>Simona Jalovecká</t>
  </si>
  <si>
    <t>Patrik Brtáň</t>
  </si>
  <si>
    <t>Peter Obrcian</t>
  </si>
  <si>
    <t>16.</t>
  </si>
  <si>
    <t>17.</t>
  </si>
  <si>
    <t>18.</t>
  </si>
  <si>
    <t>19.</t>
  </si>
  <si>
    <t>20.</t>
  </si>
  <si>
    <t>21.</t>
  </si>
  <si>
    <t>22.</t>
  </si>
  <si>
    <t>23.</t>
  </si>
  <si>
    <t>Erika Droppová</t>
  </si>
  <si>
    <t>ZŠ Československej brigády Lipt.Mikuláš</t>
  </si>
  <si>
    <t>Zuzana Bobková</t>
  </si>
  <si>
    <t>Evanjelické Gymnázium J.Tranovského L.Mikuláš</t>
  </si>
  <si>
    <t>Nikola Fogašová</t>
  </si>
  <si>
    <t>Soňa Oravcová</t>
  </si>
  <si>
    <t>ZŠ M,R.Martákovej L.Mikuláš</t>
  </si>
  <si>
    <t>Matej Uríček</t>
  </si>
  <si>
    <t>ZŠ Demänovská cesta 5, Liptovský Mikuláš</t>
  </si>
  <si>
    <t>Lucia Húšťavová</t>
  </si>
  <si>
    <t>Gymnázium Liptovský Hrádok</t>
  </si>
  <si>
    <t>Petra Bellová</t>
  </si>
  <si>
    <t>ZŠ Janka Kráľa L.Mikuláš</t>
  </si>
  <si>
    <t>Filip Grešo</t>
  </si>
  <si>
    <t>Tomáš Belica</t>
  </si>
  <si>
    <t>ZŠ s MŠ Lipt.Ján</t>
  </si>
  <si>
    <t>Štefan Schnu"rl</t>
  </si>
  <si>
    <t>ZŠ s MŠ Jozefa Dekréta Matejovie Lipt.Hrádok</t>
  </si>
  <si>
    <t>Michal Čajka</t>
  </si>
  <si>
    <t>Lenka Gracová</t>
  </si>
  <si>
    <t>Natália Bubniaková</t>
  </si>
  <si>
    <t>Martina Dubová</t>
  </si>
  <si>
    <t>Martin Lipták</t>
  </si>
  <si>
    <t>ZŠ Nábrežie Dr.A.Stodolu Lipt.Mikuláš</t>
  </si>
  <si>
    <t>1B2 :  Filip Švolík</t>
  </si>
  <si>
    <t>Nikola Muráňová</t>
  </si>
  <si>
    <t>Martina Kozáková</t>
  </si>
  <si>
    <t>Dušan Argaláš</t>
  </si>
  <si>
    <t>Patrik Kmeť</t>
  </si>
  <si>
    <t>Alžbeta Zemančíková</t>
  </si>
  <si>
    <t>Peter Sova</t>
  </si>
  <si>
    <t>Jakub Trvalec</t>
  </si>
  <si>
    <t>Mgr.Tatiana Linská</t>
  </si>
  <si>
    <t>Mgr.Želmíra Tutková</t>
  </si>
  <si>
    <t>Mgr.Janka Almanová</t>
  </si>
  <si>
    <t>Mgr.Terézia Lazárová</t>
  </si>
  <si>
    <t>Mgr.Janka Bobríková</t>
  </si>
  <si>
    <t>Mgr.Renátka Kiselová</t>
  </si>
  <si>
    <t>Mgr.Lenka Nagyová</t>
  </si>
  <si>
    <t>Mgr.Magdaléna Holéciová</t>
  </si>
  <si>
    <t>Ing.Janka Jurkovičová</t>
  </si>
  <si>
    <t>Mgr.Marta Bezegová</t>
  </si>
  <si>
    <t>Mgr.Viera Benčová</t>
  </si>
  <si>
    <t>Mgr.Soňa Medlová</t>
  </si>
  <si>
    <t>Mgr.Adriana Vyskoková</t>
  </si>
  <si>
    <t>Ing.Monika Vrbičanová</t>
  </si>
  <si>
    <t>Liptovský Mikuláš 19.januára 2010</t>
  </si>
  <si>
    <t xml:space="preserve"> organizátor OK: Centrum voľného času, Nábr.Dr.A.Stodolu 1932, 03101 L.Mikuláš</t>
  </si>
  <si>
    <t>za kategóriu 1A postupuje do krajského kola : Martina Jurecová zo ZŠ Hradná z Liptovského Hrádku s najvyšším počtom bodov 44,8 bodov.</t>
  </si>
  <si>
    <t>Mgr.Zuzana Veselovská</t>
  </si>
  <si>
    <t>Mgr.Viera Guothová</t>
  </si>
  <si>
    <t>Mgr.Katarína Bačová</t>
  </si>
  <si>
    <t>Mgr.Renatka Grochalová</t>
  </si>
  <si>
    <t>Mgr.Blanka Špačková</t>
  </si>
  <si>
    <t>Ing.Andrea Triznová</t>
  </si>
  <si>
    <t>Mgr.Nataša Klimčíková</t>
  </si>
  <si>
    <t>Mgr.Soňa Hladká</t>
  </si>
  <si>
    <t>Mgr.Zdenka Huntošová</t>
  </si>
  <si>
    <t>Mgr.Jurčová-Halušková</t>
  </si>
  <si>
    <t>Evanjelicka ZŠ  biskupa Jura Janošku L.Mikuláš</t>
  </si>
  <si>
    <t>ZŠ a MŠ Liptovský Ján</t>
  </si>
  <si>
    <t>Mgr.Janka Zrotálová</t>
  </si>
  <si>
    <t>Ing.Jana Jurkovičová</t>
  </si>
  <si>
    <t>Mgr.Danka Babicová</t>
  </si>
  <si>
    <t>Liptovský Mikuláš, 19. 1. 2010, Centrum voľného času</t>
  </si>
  <si>
    <t>názov a adresa organizátora CVČ, Nábrežie Dr.Aurela Stodolu 1932, 03101 L.Mikuláš</t>
  </si>
  <si>
    <t>Do krajského kola olympiády anglického jazyka postupuje v kategórii 1B ERIKA DROPPOVÁ zo ZŠ na ul.Československej brigády Lipt.Mikuláš</t>
  </si>
  <si>
    <t>Predseda OK OAJ:  Mgr.Lenka Nagyová</t>
  </si>
  <si>
    <t>Predseda OK OAJ: Mgr.Lenka Nagyová</t>
  </si>
  <si>
    <t>Nikola Pálenčíková</t>
  </si>
  <si>
    <t>ESŠ-Evanjelická ZŠ biskupa Jura Janošku L.Mikuláš</t>
  </si>
  <si>
    <t>Mgr.Alexandra Bobková</t>
  </si>
  <si>
    <t>Do krajského kola olympiády anglického jazyka v kategórii 1C postupuje Nikola Pálenčíková z Evanjelickej ZŠ biskupa Jura Janošku Lipt.Mikuláš</t>
  </si>
  <si>
    <t>Centrum voľného času Lipt. Mikuláš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</si>
</sst>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  <numFmt numFmtId="165" formatCode="?0.00"/>
    <numFmt numFmtId="166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64" fontId="2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6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66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66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 textRotation="90"/>
    </xf>
    <xf numFmtId="164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164" fontId="2" fillId="0" borderId="14" xfId="0" applyNumberFormat="1" applyFont="1" applyFill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K26" sqref="K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20.875" style="0" customWidth="1"/>
  </cols>
  <sheetData>
    <row r="1" spans="1:11" ht="16.5" customHeight="1">
      <c r="A1" s="27" t="s">
        <v>29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8" t="s">
        <v>114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8" t="s">
        <v>9</v>
      </c>
      <c r="B6" s="35" t="s">
        <v>8</v>
      </c>
      <c r="C6" s="35" t="s">
        <v>10</v>
      </c>
      <c r="D6" s="30" t="s">
        <v>18</v>
      </c>
      <c r="E6" s="31"/>
      <c r="F6" s="31"/>
      <c r="G6" s="31"/>
      <c r="H6" s="31"/>
      <c r="I6" s="32"/>
      <c r="J6" s="44" t="s">
        <v>28</v>
      </c>
      <c r="K6" s="41" t="s">
        <v>20</v>
      </c>
    </row>
    <row r="7" spans="1:11" ht="12.75" customHeight="1">
      <c r="A7" s="39"/>
      <c r="B7" s="36"/>
      <c r="C7" s="36"/>
      <c r="D7" s="25" t="s">
        <v>16</v>
      </c>
      <c r="E7" s="26"/>
      <c r="F7" s="26"/>
      <c r="G7" s="26"/>
      <c r="H7" s="25" t="s">
        <v>17</v>
      </c>
      <c r="I7" s="26"/>
      <c r="J7" s="45"/>
      <c r="K7" s="42"/>
    </row>
    <row r="8" spans="1:11" ht="129" customHeight="1" thickBot="1">
      <c r="A8" s="40"/>
      <c r="B8" s="37"/>
      <c r="C8" s="37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46"/>
      <c r="K8" s="43"/>
    </row>
    <row r="9" spans="1:11" ht="13.5" customHeight="1">
      <c r="A9" s="6" t="s">
        <v>1</v>
      </c>
      <c r="B9" s="19" t="s">
        <v>33</v>
      </c>
      <c r="C9" s="19" t="s">
        <v>34</v>
      </c>
      <c r="D9" s="18">
        <v>4</v>
      </c>
      <c r="E9" s="18">
        <v>7</v>
      </c>
      <c r="F9" s="18">
        <v>2.5</v>
      </c>
      <c r="G9" s="18">
        <v>6</v>
      </c>
      <c r="H9" s="18">
        <v>11</v>
      </c>
      <c r="I9" s="18">
        <v>14.3</v>
      </c>
      <c r="J9" s="7">
        <f aca="true" t="shared" si="0" ref="J9:J23">D9+E9+F9+G9+H9+I9</f>
        <v>44.8</v>
      </c>
      <c r="K9" s="20" t="s">
        <v>103</v>
      </c>
    </row>
    <row r="10" spans="1:11" ht="13.5" customHeight="1">
      <c r="A10" s="8" t="s">
        <v>0</v>
      </c>
      <c r="B10" s="9" t="s">
        <v>35</v>
      </c>
      <c r="C10" s="9" t="s">
        <v>36</v>
      </c>
      <c r="D10" s="18">
        <v>4</v>
      </c>
      <c r="E10" s="18">
        <v>4</v>
      </c>
      <c r="F10" s="18">
        <v>2</v>
      </c>
      <c r="G10" s="18">
        <v>8</v>
      </c>
      <c r="H10" s="18">
        <v>5.6</v>
      </c>
      <c r="I10" s="18">
        <v>12</v>
      </c>
      <c r="J10" s="7">
        <f t="shared" si="0"/>
        <v>35.6</v>
      </c>
      <c r="K10" s="10" t="s">
        <v>111</v>
      </c>
    </row>
    <row r="11" spans="1:11" ht="13.5" customHeight="1">
      <c r="A11" s="8" t="s">
        <v>2</v>
      </c>
      <c r="B11" s="9" t="s">
        <v>37</v>
      </c>
      <c r="C11" s="9" t="s">
        <v>38</v>
      </c>
      <c r="D11" s="18">
        <v>6</v>
      </c>
      <c r="E11" s="18">
        <v>5</v>
      </c>
      <c r="F11" s="18">
        <v>1.5</v>
      </c>
      <c r="G11" s="18">
        <v>6</v>
      </c>
      <c r="H11" s="18">
        <v>2.3</v>
      </c>
      <c r="I11" s="18">
        <v>7.3</v>
      </c>
      <c r="J11" s="7">
        <f t="shared" si="0"/>
        <v>28.1</v>
      </c>
      <c r="K11" s="10" t="s">
        <v>104</v>
      </c>
    </row>
    <row r="12" spans="1:11" ht="13.5" customHeight="1">
      <c r="A12" s="8" t="s">
        <v>3</v>
      </c>
      <c r="B12" s="9" t="s">
        <v>39</v>
      </c>
      <c r="C12" s="9" t="s">
        <v>40</v>
      </c>
      <c r="D12" s="18">
        <v>3</v>
      </c>
      <c r="E12" s="18">
        <v>2</v>
      </c>
      <c r="F12" s="18">
        <v>3.5</v>
      </c>
      <c r="G12" s="18">
        <v>6</v>
      </c>
      <c r="H12" s="18">
        <v>5.3</v>
      </c>
      <c r="I12" s="18">
        <v>7.3</v>
      </c>
      <c r="J12" s="7">
        <f t="shared" si="0"/>
        <v>27.1</v>
      </c>
      <c r="K12" s="10" t="s">
        <v>112</v>
      </c>
    </row>
    <row r="13" spans="1:11" ht="13.5" customHeight="1">
      <c r="A13" s="8" t="s">
        <v>4</v>
      </c>
      <c r="B13" s="9" t="s">
        <v>41</v>
      </c>
      <c r="C13" s="9" t="s">
        <v>42</v>
      </c>
      <c r="D13" s="18">
        <v>3</v>
      </c>
      <c r="E13" s="18">
        <v>2</v>
      </c>
      <c r="F13" s="18">
        <v>3</v>
      </c>
      <c r="G13" s="18">
        <v>10</v>
      </c>
      <c r="H13" s="18">
        <v>2.6</v>
      </c>
      <c r="I13" s="18">
        <v>4.3</v>
      </c>
      <c r="J13" s="7">
        <f t="shared" si="0"/>
        <v>24.900000000000002</v>
      </c>
      <c r="K13" s="10" t="s">
        <v>106</v>
      </c>
    </row>
    <row r="14" spans="1:11" ht="13.5" customHeight="1">
      <c r="A14" s="8" t="s">
        <v>5</v>
      </c>
      <c r="B14" s="9" t="s">
        <v>43</v>
      </c>
      <c r="C14" s="9" t="s">
        <v>44</v>
      </c>
      <c r="D14" s="18">
        <v>1</v>
      </c>
      <c r="E14" s="18">
        <v>3</v>
      </c>
      <c r="F14" s="18">
        <v>2.5</v>
      </c>
      <c r="G14" s="18">
        <v>3</v>
      </c>
      <c r="H14" s="18">
        <v>3.8</v>
      </c>
      <c r="I14" s="18">
        <v>6.3</v>
      </c>
      <c r="J14" s="7">
        <f t="shared" si="0"/>
        <v>19.6</v>
      </c>
      <c r="K14" s="10" t="s">
        <v>107</v>
      </c>
    </row>
    <row r="15" spans="1:11" ht="13.5" customHeight="1">
      <c r="A15" s="8" t="s">
        <v>6</v>
      </c>
      <c r="B15" s="9" t="s">
        <v>45</v>
      </c>
      <c r="C15" s="9" t="s">
        <v>46</v>
      </c>
      <c r="D15" s="18">
        <v>2</v>
      </c>
      <c r="E15" s="18">
        <v>0</v>
      </c>
      <c r="F15" s="18">
        <v>3</v>
      </c>
      <c r="G15" s="18">
        <v>3</v>
      </c>
      <c r="H15" s="18">
        <v>4.5</v>
      </c>
      <c r="I15" s="18">
        <v>6.3</v>
      </c>
      <c r="J15" s="7">
        <f t="shared" si="0"/>
        <v>18.8</v>
      </c>
      <c r="K15" s="10" t="s">
        <v>110</v>
      </c>
    </row>
    <row r="16" spans="1:11" ht="13.5" customHeight="1">
      <c r="A16" s="11" t="s">
        <v>7</v>
      </c>
      <c r="B16" s="12" t="s">
        <v>47</v>
      </c>
      <c r="C16" s="12" t="s">
        <v>48</v>
      </c>
      <c r="D16" s="18">
        <v>1</v>
      </c>
      <c r="E16" s="18">
        <v>3</v>
      </c>
      <c r="F16" s="18">
        <v>0</v>
      </c>
      <c r="G16" s="18">
        <v>5</v>
      </c>
      <c r="H16" s="18">
        <v>2.3</v>
      </c>
      <c r="I16" s="18">
        <v>5.7</v>
      </c>
      <c r="J16" s="7">
        <f t="shared" si="0"/>
        <v>17</v>
      </c>
      <c r="K16" s="10" t="s">
        <v>109</v>
      </c>
    </row>
    <row r="17" spans="1:11" ht="13.5" customHeight="1">
      <c r="A17" s="8" t="s">
        <v>11</v>
      </c>
      <c r="B17" s="9" t="s">
        <v>49</v>
      </c>
      <c r="C17" s="9" t="s">
        <v>50</v>
      </c>
      <c r="D17" s="18">
        <v>1</v>
      </c>
      <c r="E17" s="18">
        <v>2</v>
      </c>
      <c r="F17" s="18">
        <v>1.5</v>
      </c>
      <c r="G17" s="18">
        <v>0</v>
      </c>
      <c r="H17" s="18">
        <v>3.5</v>
      </c>
      <c r="I17" s="18">
        <v>7.7</v>
      </c>
      <c r="J17" s="7">
        <f t="shared" si="0"/>
        <v>15.7</v>
      </c>
      <c r="K17" s="10" t="s">
        <v>108</v>
      </c>
    </row>
    <row r="18" spans="1:11" ht="13.5" customHeight="1">
      <c r="A18" s="11" t="s">
        <v>12</v>
      </c>
      <c r="B18" s="9" t="s">
        <v>51</v>
      </c>
      <c r="C18" s="9" t="s">
        <v>52</v>
      </c>
      <c r="D18" s="18">
        <v>0</v>
      </c>
      <c r="E18" s="18">
        <v>1</v>
      </c>
      <c r="F18" s="18">
        <v>1.5</v>
      </c>
      <c r="G18" s="18">
        <v>3</v>
      </c>
      <c r="H18" s="18">
        <v>3.1</v>
      </c>
      <c r="I18" s="18">
        <v>2.3</v>
      </c>
      <c r="J18" s="7">
        <f t="shared" si="0"/>
        <v>10.899999999999999</v>
      </c>
      <c r="K18" s="10" t="s">
        <v>102</v>
      </c>
    </row>
    <row r="19" spans="1:11" ht="13.5" customHeight="1">
      <c r="A19" s="8" t="s">
        <v>13</v>
      </c>
      <c r="B19" s="9" t="s">
        <v>53</v>
      </c>
      <c r="C19" s="9" t="s">
        <v>54</v>
      </c>
      <c r="D19" s="18">
        <v>0</v>
      </c>
      <c r="E19" s="18">
        <v>1</v>
      </c>
      <c r="F19" s="18">
        <v>0</v>
      </c>
      <c r="G19" s="18">
        <v>1</v>
      </c>
      <c r="H19" s="18">
        <v>1.8</v>
      </c>
      <c r="I19" s="18">
        <v>2</v>
      </c>
      <c r="J19" s="7">
        <f t="shared" si="0"/>
        <v>5.8</v>
      </c>
      <c r="K19" s="10" t="s">
        <v>100</v>
      </c>
    </row>
    <row r="20" spans="1:11" s="54" customFormat="1" ht="13.5" customHeight="1">
      <c r="A20" s="55" t="s">
        <v>14</v>
      </c>
      <c r="B20" s="50" t="s">
        <v>55</v>
      </c>
      <c r="C20" s="50" t="s">
        <v>56</v>
      </c>
      <c r="D20" s="56">
        <v>3</v>
      </c>
      <c r="E20" s="56">
        <v>2</v>
      </c>
      <c r="F20" s="56">
        <v>0.5</v>
      </c>
      <c r="G20" s="56">
        <v>5</v>
      </c>
      <c r="H20" s="56">
        <v>8</v>
      </c>
      <c r="I20" s="56">
        <v>9.33</v>
      </c>
      <c r="J20" s="57">
        <f t="shared" si="0"/>
        <v>27.83</v>
      </c>
      <c r="K20" s="53" t="s">
        <v>113</v>
      </c>
    </row>
    <row r="21" spans="1:11" ht="13.5" customHeight="1">
      <c r="A21" s="8" t="s">
        <v>15</v>
      </c>
      <c r="B21" s="9" t="s">
        <v>57</v>
      </c>
      <c r="C21" s="9" t="s">
        <v>42</v>
      </c>
      <c r="D21" s="18">
        <v>2</v>
      </c>
      <c r="E21" s="18">
        <v>3</v>
      </c>
      <c r="F21" s="18">
        <v>0.5</v>
      </c>
      <c r="G21" s="18">
        <v>2</v>
      </c>
      <c r="H21" s="18">
        <v>7</v>
      </c>
      <c r="I21" s="18">
        <v>8.33</v>
      </c>
      <c r="J21" s="7">
        <f t="shared" si="0"/>
        <v>22.83</v>
      </c>
      <c r="K21" s="10" t="s">
        <v>105</v>
      </c>
    </row>
    <row r="22" spans="1:11" ht="13.5" customHeight="1">
      <c r="A22" s="11" t="s">
        <v>21</v>
      </c>
      <c r="B22" s="9" t="s">
        <v>58</v>
      </c>
      <c r="C22" s="9" t="s">
        <v>52</v>
      </c>
      <c r="D22" s="18">
        <v>2</v>
      </c>
      <c r="E22" s="18">
        <v>2</v>
      </c>
      <c r="F22" s="18">
        <v>1.5</v>
      </c>
      <c r="G22" s="18">
        <v>3</v>
      </c>
      <c r="H22" s="18">
        <v>4</v>
      </c>
      <c r="I22" s="18">
        <v>1</v>
      </c>
      <c r="J22" s="7">
        <f t="shared" si="0"/>
        <v>13.5</v>
      </c>
      <c r="K22" s="10" t="s">
        <v>102</v>
      </c>
    </row>
    <row r="23" spans="1:11" ht="13.5" customHeight="1" thickBot="1">
      <c r="A23" s="13" t="s">
        <v>22</v>
      </c>
      <c r="B23" s="14" t="s">
        <v>59</v>
      </c>
      <c r="C23" s="14" t="s">
        <v>54</v>
      </c>
      <c r="D23" s="15">
        <v>1</v>
      </c>
      <c r="E23" s="15">
        <v>1</v>
      </c>
      <c r="F23" s="15">
        <v>1</v>
      </c>
      <c r="G23" s="15">
        <v>2</v>
      </c>
      <c r="H23" s="15">
        <v>0</v>
      </c>
      <c r="I23" s="15">
        <v>4.33</v>
      </c>
      <c r="J23" s="15">
        <f t="shared" si="0"/>
        <v>9.33</v>
      </c>
      <c r="K23" s="16" t="s">
        <v>101</v>
      </c>
    </row>
    <row r="25" spans="1:11" s="1" customFormat="1" ht="12.75">
      <c r="A25" s="60" t="s">
        <v>115</v>
      </c>
      <c r="B25" s="61"/>
      <c r="C25" s="61"/>
      <c r="E25" s="33" t="s">
        <v>135</v>
      </c>
      <c r="F25" s="33"/>
      <c r="G25" s="33"/>
      <c r="H25" s="33"/>
      <c r="I25" s="33"/>
      <c r="J25" s="33"/>
      <c r="K25" s="33"/>
    </row>
    <row r="26" ht="12.75">
      <c r="K26" s="47"/>
    </row>
    <row r="28" ht="12.75">
      <c r="B28" t="s">
        <v>116</v>
      </c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5">
      <selection activeCell="J34" sqref="J3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9.375" style="0" customWidth="1"/>
  </cols>
  <sheetData>
    <row r="1" spans="1:11" ht="16.5" customHeight="1">
      <c r="A1" s="27" t="s">
        <v>29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8" t="s">
        <v>132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8" t="s">
        <v>9</v>
      </c>
      <c r="B6" s="35" t="s">
        <v>8</v>
      </c>
      <c r="C6" s="35" t="s">
        <v>10</v>
      </c>
      <c r="D6" s="30" t="s">
        <v>18</v>
      </c>
      <c r="E6" s="31"/>
      <c r="F6" s="31"/>
      <c r="G6" s="31"/>
      <c r="H6" s="31"/>
      <c r="I6" s="32"/>
      <c r="J6" s="44" t="s">
        <v>28</v>
      </c>
      <c r="K6" s="41" t="s">
        <v>20</v>
      </c>
    </row>
    <row r="7" spans="1:11" ht="12.75" customHeight="1">
      <c r="A7" s="39"/>
      <c r="B7" s="36"/>
      <c r="C7" s="36"/>
      <c r="D7" s="25" t="s">
        <v>16</v>
      </c>
      <c r="E7" s="26"/>
      <c r="F7" s="26"/>
      <c r="G7" s="26"/>
      <c r="H7" s="25" t="s">
        <v>17</v>
      </c>
      <c r="I7" s="26"/>
      <c r="J7" s="45"/>
      <c r="K7" s="42"/>
    </row>
    <row r="8" spans="1:11" ht="129" customHeight="1" thickBot="1">
      <c r="A8" s="40"/>
      <c r="B8" s="37"/>
      <c r="C8" s="37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46"/>
      <c r="K8" s="43"/>
    </row>
    <row r="9" spans="1:11" ht="13.5" customHeight="1">
      <c r="A9" s="6" t="s">
        <v>1</v>
      </c>
      <c r="B9" s="19" t="s">
        <v>68</v>
      </c>
      <c r="C9" s="19" t="s">
        <v>69</v>
      </c>
      <c r="D9" s="22">
        <v>5.5</v>
      </c>
      <c r="E9" s="22">
        <v>12</v>
      </c>
      <c r="F9" s="22">
        <v>4</v>
      </c>
      <c r="G9" s="22">
        <v>9</v>
      </c>
      <c r="H9" s="22">
        <v>12.66</v>
      </c>
      <c r="I9" s="22">
        <v>14</v>
      </c>
      <c r="J9" s="21">
        <f aca="true" t="shared" si="0" ref="J9:J31">D9+E9+F9+G9+H9+I9</f>
        <v>57.16</v>
      </c>
      <c r="K9" s="20" t="s">
        <v>125</v>
      </c>
    </row>
    <row r="10" spans="1:11" ht="13.5" customHeight="1">
      <c r="A10" s="6" t="s">
        <v>0</v>
      </c>
      <c r="B10" s="9" t="s">
        <v>70</v>
      </c>
      <c r="C10" s="9" t="s">
        <v>71</v>
      </c>
      <c r="D10" s="22">
        <v>7</v>
      </c>
      <c r="E10" s="22">
        <v>10</v>
      </c>
      <c r="F10" s="22">
        <v>4</v>
      </c>
      <c r="G10" s="22">
        <v>9</v>
      </c>
      <c r="H10" s="22">
        <v>12.66</v>
      </c>
      <c r="I10" s="22">
        <v>12</v>
      </c>
      <c r="J10" s="21">
        <f t="shared" si="0"/>
        <v>54.66</v>
      </c>
      <c r="K10" s="10" t="s">
        <v>117</v>
      </c>
    </row>
    <row r="11" spans="1:11" ht="13.5" customHeight="1">
      <c r="A11" s="6" t="s">
        <v>2</v>
      </c>
      <c r="B11" s="9" t="s">
        <v>72</v>
      </c>
      <c r="C11" s="9" t="s">
        <v>42</v>
      </c>
      <c r="D11" s="22">
        <v>4.5</v>
      </c>
      <c r="E11" s="22">
        <v>8</v>
      </c>
      <c r="F11" s="22">
        <v>5</v>
      </c>
      <c r="G11" s="22">
        <v>8</v>
      </c>
      <c r="H11" s="22">
        <v>9</v>
      </c>
      <c r="I11" s="22">
        <v>11</v>
      </c>
      <c r="J11" s="21">
        <f t="shared" si="0"/>
        <v>45.5</v>
      </c>
      <c r="K11" s="10" t="s">
        <v>106</v>
      </c>
    </row>
    <row r="12" spans="1:11" ht="13.5" customHeight="1">
      <c r="A12" s="6" t="s">
        <v>3</v>
      </c>
      <c r="B12" s="9" t="s">
        <v>73</v>
      </c>
      <c r="C12" s="9" t="s">
        <v>74</v>
      </c>
      <c r="D12" s="22">
        <v>3.5</v>
      </c>
      <c r="E12" s="22">
        <v>10</v>
      </c>
      <c r="F12" s="22">
        <v>4</v>
      </c>
      <c r="G12" s="22">
        <v>9</v>
      </c>
      <c r="H12" s="22">
        <v>8.33</v>
      </c>
      <c r="I12" s="22">
        <v>10</v>
      </c>
      <c r="J12" s="21">
        <f t="shared" si="0"/>
        <v>44.83</v>
      </c>
      <c r="K12" s="10" t="s">
        <v>130</v>
      </c>
    </row>
    <row r="13" spans="1:11" ht="13.5" customHeight="1">
      <c r="A13" s="6" t="s">
        <v>4</v>
      </c>
      <c r="B13" s="9" t="s">
        <v>75</v>
      </c>
      <c r="C13" s="9" t="s">
        <v>76</v>
      </c>
      <c r="D13" s="22">
        <v>2.5</v>
      </c>
      <c r="E13" s="22">
        <v>9</v>
      </c>
      <c r="F13" s="22">
        <v>5</v>
      </c>
      <c r="G13" s="22">
        <v>10</v>
      </c>
      <c r="H13" s="22">
        <v>10.66</v>
      </c>
      <c r="I13" s="22">
        <v>4</v>
      </c>
      <c r="J13" s="21">
        <f t="shared" si="0"/>
        <v>41.16</v>
      </c>
      <c r="K13" s="10" t="s">
        <v>119</v>
      </c>
    </row>
    <row r="14" spans="1:11" ht="13.5" customHeight="1">
      <c r="A14" s="6" t="s">
        <v>5</v>
      </c>
      <c r="B14" s="9" t="s">
        <v>77</v>
      </c>
      <c r="C14" s="9" t="s">
        <v>78</v>
      </c>
      <c r="D14" s="22">
        <v>5</v>
      </c>
      <c r="E14" s="22">
        <v>5</v>
      </c>
      <c r="F14" s="22">
        <v>5</v>
      </c>
      <c r="G14" s="22">
        <v>10</v>
      </c>
      <c r="H14" s="22">
        <v>8</v>
      </c>
      <c r="I14" s="22">
        <v>5</v>
      </c>
      <c r="J14" s="21">
        <f t="shared" si="0"/>
        <v>38</v>
      </c>
      <c r="K14" s="10" t="s">
        <v>131</v>
      </c>
    </row>
    <row r="15" spans="1:11" ht="13.5" customHeight="1">
      <c r="A15" s="6" t="s">
        <v>6</v>
      </c>
      <c r="B15" s="9" t="s">
        <v>79</v>
      </c>
      <c r="C15" s="9" t="s">
        <v>80</v>
      </c>
      <c r="D15" s="22">
        <v>3</v>
      </c>
      <c r="E15" s="22">
        <v>10</v>
      </c>
      <c r="F15" s="22">
        <v>4</v>
      </c>
      <c r="G15" s="22">
        <v>7</v>
      </c>
      <c r="H15" s="22">
        <v>7</v>
      </c>
      <c r="I15" s="22">
        <v>5</v>
      </c>
      <c r="J15" s="21">
        <f t="shared" si="0"/>
        <v>36</v>
      </c>
      <c r="K15" s="10" t="s">
        <v>122</v>
      </c>
    </row>
    <row r="16" spans="1:11" ht="13.5" customHeight="1">
      <c r="A16" s="6" t="s">
        <v>7</v>
      </c>
      <c r="B16" s="12" t="s">
        <v>81</v>
      </c>
      <c r="C16" s="12" t="s">
        <v>54</v>
      </c>
      <c r="D16" s="22">
        <v>2.5</v>
      </c>
      <c r="E16" s="22">
        <v>9</v>
      </c>
      <c r="F16" s="22">
        <v>4</v>
      </c>
      <c r="G16" s="22">
        <v>7</v>
      </c>
      <c r="H16" s="22">
        <v>7</v>
      </c>
      <c r="I16" s="22">
        <v>6</v>
      </c>
      <c r="J16" s="21">
        <f t="shared" si="0"/>
        <v>35.5</v>
      </c>
      <c r="K16" s="10" t="s">
        <v>100</v>
      </c>
    </row>
    <row r="17" spans="1:11" ht="13.5" customHeight="1">
      <c r="A17" s="6" t="s">
        <v>11</v>
      </c>
      <c r="B17" s="9" t="s">
        <v>82</v>
      </c>
      <c r="C17" s="9" t="s">
        <v>128</v>
      </c>
      <c r="D17" s="22">
        <v>3</v>
      </c>
      <c r="E17" s="22">
        <v>8</v>
      </c>
      <c r="F17" s="22">
        <v>5</v>
      </c>
      <c r="G17" s="22">
        <v>9</v>
      </c>
      <c r="H17" s="22">
        <v>1</v>
      </c>
      <c r="I17" s="22">
        <v>4</v>
      </c>
      <c r="J17" s="21">
        <f t="shared" si="0"/>
        <v>30</v>
      </c>
      <c r="K17" s="10" t="s">
        <v>121</v>
      </c>
    </row>
    <row r="18" spans="1:11" ht="13.5" customHeight="1">
      <c r="A18" s="6" t="s">
        <v>12</v>
      </c>
      <c r="B18" s="9" t="s">
        <v>84</v>
      </c>
      <c r="C18" s="9" t="s">
        <v>85</v>
      </c>
      <c r="D18" s="22">
        <v>3.5</v>
      </c>
      <c r="E18" s="22">
        <v>6</v>
      </c>
      <c r="F18" s="22">
        <v>4</v>
      </c>
      <c r="G18" s="22">
        <v>6</v>
      </c>
      <c r="H18" s="22">
        <v>6</v>
      </c>
      <c r="I18" s="22">
        <v>2</v>
      </c>
      <c r="J18" s="21">
        <f t="shared" si="0"/>
        <v>27.5</v>
      </c>
      <c r="K18" s="10" t="s">
        <v>112</v>
      </c>
    </row>
    <row r="19" spans="1:11" ht="13.5" customHeight="1">
      <c r="A19" s="6" t="s">
        <v>13</v>
      </c>
      <c r="B19" s="9" t="s">
        <v>86</v>
      </c>
      <c r="C19" s="9" t="s">
        <v>46</v>
      </c>
      <c r="D19" s="22">
        <v>5.5</v>
      </c>
      <c r="E19" s="22">
        <v>4</v>
      </c>
      <c r="F19" s="22">
        <v>4</v>
      </c>
      <c r="G19" s="22">
        <v>8</v>
      </c>
      <c r="H19" s="22">
        <v>2.33</v>
      </c>
      <c r="I19" s="22">
        <v>3</v>
      </c>
      <c r="J19" s="21">
        <f t="shared" si="0"/>
        <v>26.83</v>
      </c>
      <c r="K19" s="10" t="s">
        <v>110</v>
      </c>
    </row>
    <row r="20" spans="1:11" ht="13.5" customHeight="1">
      <c r="A20" s="6" t="s">
        <v>14</v>
      </c>
      <c r="B20" s="9" t="s">
        <v>88</v>
      </c>
      <c r="C20" s="9" t="s">
        <v>48</v>
      </c>
      <c r="D20" s="22">
        <v>1.5</v>
      </c>
      <c r="E20" s="22">
        <v>8</v>
      </c>
      <c r="F20" s="22">
        <v>5</v>
      </c>
      <c r="G20" s="22">
        <v>1</v>
      </c>
      <c r="H20" s="22">
        <v>2.33</v>
      </c>
      <c r="I20" s="22">
        <v>6</v>
      </c>
      <c r="J20" s="21">
        <f t="shared" si="0"/>
        <v>23.83</v>
      </c>
      <c r="K20" s="10" t="s">
        <v>109</v>
      </c>
    </row>
    <row r="21" spans="1:11" ht="13.5" customHeight="1">
      <c r="A21" s="6" t="s">
        <v>15</v>
      </c>
      <c r="B21" s="9" t="s">
        <v>87</v>
      </c>
      <c r="C21" s="9" t="s">
        <v>52</v>
      </c>
      <c r="D21" s="22">
        <v>1</v>
      </c>
      <c r="E21" s="22">
        <v>4</v>
      </c>
      <c r="F21" s="22">
        <v>5</v>
      </c>
      <c r="G21" s="22">
        <v>6</v>
      </c>
      <c r="H21" s="22">
        <v>2.66</v>
      </c>
      <c r="I21" s="22">
        <v>2</v>
      </c>
      <c r="J21" s="21">
        <f t="shared" si="0"/>
        <v>20.66</v>
      </c>
      <c r="K21" s="10" t="s">
        <v>124</v>
      </c>
    </row>
    <row r="22" spans="1:11" ht="13.5" customHeight="1">
      <c r="A22" s="6" t="s">
        <v>21</v>
      </c>
      <c r="B22" s="9" t="s">
        <v>89</v>
      </c>
      <c r="C22" s="9" t="s">
        <v>127</v>
      </c>
      <c r="D22" s="22">
        <v>2.5</v>
      </c>
      <c r="E22" s="22">
        <v>2</v>
      </c>
      <c r="F22" s="22">
        <v>4</v>
      </c>
      <c r="G22" s="22">
        <v>6</v>
      </c>
      <c r="H22" s="22">
        <v>1</v>
      </c>
      <c r="I22" s="22">
        <v>4</v>
      </c>
      <c r="J22" s="21">
        <f t="shared" si="0"/>
        <v>19.5</v>
      </c>
      <c r="K22" s="10" t="s">
        <v>126</v>
      </c>
    </row>
    <row r="23" spans="1:11" ht="13.5" customHeight="1">
      <c r="A23" s="6" t="s">
        <v>22</v>
      </c>
      <c r="B23" s="9" t="s">
        <v>90</v>
      </c>
      <c r="C23" s="9" t="s">
        <v>91</v>
      </c>
      <c r="D23" s="22">
        <v>1.5</v>
      </c>
      <c r="E23" s="22">
        <v>4</v>
      </c>
      <c r="F23" s="22">
        <v>4</v>
      </c>
      <c r="G23" s="22">
        <v>2</v>
      </c>
      <c r="H23" s="22">
        <v>3.33</v>
      </c>
      <c r="I23" s="22">
        <v>4</v>
      </c>
      <c r="J23" s="21">
        <f t="shared" si="0"/>
        <v>18.83</v>
      </c>
      <c r="K23" s="10" t="s">
        <v>129</v>
      </c>
    </row>
    <row r="24" spans="1:11" s="54" customFormat="1" ht="13.5" customHeight="1">
      <c r="A24" s="49" t="s">
        <v>60</v>
      </c>
      <c r="B24" s="50" t="s">
        <v>92</v>
      </c>
      <c r="C24" s="50" t="s">
        <v>76</v>
      </c>
      <c r="D24" s="51">
        <v>5</v>
      </c>
      <c r="E24" s="51">
        <v>5</v>
      </c>
      <c r="F24" s="51">
        <v>5</v>
      </c>
      <c r="G24" s="51">
        <v>8</v>
      </c>
      <c r="H24" s="51">
        <v>9</v>
      </c>
      <c r="I24" s="51">
        <v>14</v>
      </c>
      <c r="J24" s="52">
        <f t="shared" si="0"/>
        <v>46</v>
      </c>
      <c r="K24" s="53" t="s">
        <v>120</v>
      </c>
    </row>
    <row r="25" spans="1:11" ht="13.5" customHeight="1">
      <c r="A25" s="6" t="s">
        <v>61</v>
      </c>
      <c r="B25" s="9" t="s">
        <v>93</v>
      </c>
      <c r="C25" s="9" t="s">
        <v>85</v>
      </c>
      <c r="D25" s="22">
        <v>3</v>
      </c>
      <c r="E25" s="22">
        <v>6</v>
      </c>
      <c r="F25" s="22">
        <v>5</v>
      </c>
      <c r="G25" s="22">
        <v>10</v>
      </c>
      <c r="H25" s="22">
        <v>10</v>
      </c>
      <c r="I25" s="22">
        <v>7.66</v>
      </c>
      <c r="J25" s="21">
        <f t="shared" si="0"/>
        <v>41.66</v>
      </c>
      <c r="K25" s="10" t="s">
        <v>112</v>
      </c>
    </row>
    <row r="26" spans="1:11" ht="13.5" customHeight="1">
      <c r="A26" s="6" t="s">
        <v>62</v>
      </c>
      <c r="B26" s="9" t="s">
        <v>94</v>
      </c>
      <c r="C26" s="9" t="s">
        <v>80</v>
      </c>
      <c r="D26" s="22">
        <v>5</v>
      </c>
      <c r="E26" s="22">
        <v>6</v>
      </c>
      <c r="F26" s="22">
        <v>5</v>
      </c>
      <c r="G26" s="22">
        <v>5</v>
      </c>
      <c r="H26" s="22">
        <v>8.33</v>
      </c>
      <c r="I26" s="22">
        <v>10.66</v>
      </c>
      <c r="J26" s="21">
        <f t="shared" si="0"/>
        <v>39.989999999999995</v>
      </c>
      <c r="K26" s="10" t="s">
        <v>123</v>
      </c>
    </row>
    <row r="27" spans="1:11" ht="13.5" customHeight="1">
      <c r="A27" s="6" t="s">
        <v>63</v>
      </c>
      <c r="B27" s="9" t="s">
        <v>95</v>
      </c>
      <c r="C27" s="9" t="s">
        <v>42</v>
      </c>
      <c r="D27" s="22">
        <v>1.5</v>
      </c>
      <c r="E27" s="22">
        <v>8</v>
      </c>
      <c r="F27" s="22">
        <v>4</v>
      </c>
      <c r="G27" s="22">
        <v>5</v>
      </c>
      <c r="H27" s="22">
        <v>9.33</v>
      </c>
      <c r="I27" s="22">
        <v>10.66</v>
      </c>
      <c r="J27" s="21">
        <f t="shared" si="0"/>
        <v>38.489999999999995</v>
      </c>
      <c r="K27" s="10" t="s">
        <v>106</v>
      </c>
    </row>
    <row r="28" spans="1:11" ht="13.5" customHeight="1">
      <c r="A28" s="6" t="s">
        <v>64</v>
      </c>
      <c r="B28" s="9" t="s">
        <v>96</v>
      </c>
      <c r="C28" s="9" t="s">
        <v>54</v>
      </c>
      <c r="D28" s="22">
        <v>3</v>
      </c>
      <c r="E28" s="22">
        <v>5</v>
      </c>
      <c r="F28" s="22">
        <v>4</v>
      </c>
      <c r="G28" s="22">
        <v>9</v>
      </c>
      <c r="H28" s="22">
        <v>8.33</v>
      </c>
      <c r="I28" s="22">
        <v>9</v>
      </c>
      <c r="J28" s="21">
        <f t="shared" si="0"/>
        <v>38.33</v>
      </c>
      <c r="K28" s="10" t="s">
        <v>100</v>
      </c>
    </row>
    <row r="29" spans="1:11" ht="13.5" customHeight="1">
      <c r="A29" s="6" t="s">
        <v>65</v>
      </c>
      <c r="B29" s="9" t="s">
        <v>97</v>
      </c>
      <c r="C29" s="9" t="s">
        <v>71</v>
      </c>
      <c r="D29" s="22">
        <v>5</v>
      </c>
      <c r="E29" s="22">
        <v>5</v>
      </c>
      <c r="F29" s="22">
        <v>5</v>
      </c>
      <c r="G29" s="22">
        <v>3</v>
      </c>
      <c r="H29" s="22">
        <v>9.33</v>
      </c>
      <c r="I29" s="22">
        <v>10</v>
      </c>
      <c r="J29" s="21">
        <f t="shared" si="0"/>
        <v>37.33</v>
      </c>
      <c r="K29" s="10" t="s">
        <v>118</v>
      </c>
    </row>
    <row r="30" spans="1:11" ht="13.5" customHeight="1">
      <c r="A30" s="6" t="s">
        <v>66</v>
      </c>
      <c r="B30" s="9" t="s">
        <v>98</v>
      </c>
      <c r="C30" s="9" t="s">
        <v>83</v>
      </c>
      <c r="D30" s="22">
        <v>1</v>
      </c>
      <c r="E30" s="22">
        <v>3</v>
      </c>
      <c r="F30" s="22">
        <v>4</v>
      </c>
      <c r="G30" s="22">
        <v>4</v>
      </c>
      <c r="H30" s="22">
        <v>8.66</v>
      </c>
      <c r="I30" s="22">
        <v>7.66</v>
      </c>
      <c r="J30" s="21">
        <f t="shared" si="0"/>
        <v>28.32</v>
      </c>
      <c r="K30" s="10" t="s">
        <v>121</v>
      </c>
    </row>
    <row r="31" spans="1:11" ht="13.5" customHeight="1" thickBot="1">
      <c r="A31" s="6" t="s">
        <v>67</v>
      </c>
      <c r="B31" s="14" t="s">
        <v>99</v>
      </c>
      <c r="C31" s="14" t="s">
        <v>52</v>
      </c>
      <c r="D31" s="23">
        <v>1</v>
      </c>
      <c r="E31" s="23">
        <v>3</v>
      </c>
      <c r="F31" s="23">
        <v>4</v>
      </c>
      <c r="G31" s="23">
        <v>5</v>
      </c>
      <c r="H31" s="23">
        <v>2</v>
      </c>
      <c r="I31" s="23">
        <v>7.33</v>
      </c>
      <c r="J31" s="21">
        <f t="shared" si="0"/>
        <v>22.33</v>
      </c>
      <c r="K31" s="16" t="s">
        <v>102</v>
      </c>
    </row>
    <row r="33" spans="1:11" ht="12.75">
      <c r="A33" s="60" t="s">
        <v>133</v>
      </c>
      <c r="B33" s="61"/>
      <c r="C33" s="61"/>
      <c r="E33" s="33" t="s">
        <v>136</v>
      </c>
      <c r="F33" s="33"/>
      <c r="G33" s="33"/>
      <c r="H33" s="33"/>
      <c r="I33" s="33"/>
      <c r="J33" s="33"/>
      <c r="K33" s="33"/>
    </row>
    <row r="38" ht="12.75">
      <c r="B38" t="s">
        <v>134</v>
      </c>
    </row>
  </sheetData>
  <sheetProtection/>
  <mergeCells count="13">
    <mergeCell ref="A1:K1"/>
    <mergeCell ref="A2:K2"/>
    <mergeCell ref="D6:I6"/>
    <mergeCell ref="A33:C33"/>
    <mergeCell ref="E33:K33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A25" sqref="A25:C2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7" t="s">
        <v>29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16.5" customHeight="1">
      <c r="A4" s="48" t="s">
        <v>132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8" t="s">
        <v>9</v>
      </c>
      <c r="B6" s="35" t="s">
        <v>8</v>
      </c>
      <c r="C6" s="35" t="s">
        <v>10</v>
      </c>
      <c r="D6" s="30" t="s">
        <v>18</v>
      </c>
      <c r="E6" s="31"/>
      <c r="F6" s="31"/>
      <c r="G6" s="31"/>
      <c r="H6" s="31"/>
      <c r="I6" s="32"/>
      <c r="J6" s="44" t="s">
        <v>28</v>
      </c>
      <c r="K6" s="41" t="s">
        <v>20</v>
      </c>
    </row>
    <row r="7" spans="1:11" ht="12.75" customHeight="1">
      <c r="A7" s="39"/>
      <c r="B7" s="36"/>
      <c r="C7" s="36"/>
      <c r="D7" s="25" t="s">
        <v>16</v>
      </c>
      <c r="E7" s="26"/>
      <c r="F7" s="26"/>
      <c r="G7" s="26"/>
      <c r="H7" s="25" t="s">
        <v>17</v>
      </c>
      <c r="I7" s="26"/>
      <c r="J7" s="45"/>
      <c r="K7" s="42"/>
    </row>
    <row r="8" spans="1:11" ht="129" customHeight="1" thickBot="1">
      <c r="A8" s="40"/>
      <c r="B8" s="37"/>
      <c r="C8" s="37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46"/>
      <c r="K8" s="43"/>
    </row>
    <row r="9" spans="1:11" s="1" customFormat="1" ht="13.5" customHeight="1">
      <c r="A9" s="6" t="s">
        <v>1</v>
      </c>
      <c r="B9" s="19" t="s">
        <v>137</v>
      </c>
      <c r="C9" s="19" t="s">
        <v>138</v>
      </c>
      <c r="D9" s="18">
        <v>6</v>
      </c>
      <c r="E9" s="18">
        <v>9</v>
      </c>
      <c r="F9" s="18">
        <v>2</v>
      </c>
      <c r="G9" s="18">
        <v>3.5</v>
      </c>
      <c r="H9" s="18">
        <v>15</v>
      </c>
      <c r="I9" s="18">
        <v>13</v>
      </c>
      <c r="J9" s="7">
        <f>D9+E9+F9+G9+H9+I9</f>
        <v>48.5</v>
      </c>
      <c r="K9" s="20" t="s">
        <v>139</v>
      </c>
    </row>
    <row r="10" spans="1:11" ht="13.5" customHeight="1">
      <c r="A10" s="8" t="s">
        <v>0</v>
      </c>
      <c r="B10" s="9"/>
      <c r="C10" s="9"/>
      <c r="D10" s="18"/>
      <c r="E10" s="18"/>
      <c r="F10" s="18"/>
      <c r="G10" s="18"/>
      <c r="H10" s="18"/>
      <c r="I10" s="18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18"/>
      <c r="E11" s="18"/>
      <c r="F11" s="18"/>
      <c r="G11" s="18"/>
      <c r="H11" s="18"/>
      <c r="I11" s="18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18"/>
      <c r="E12" s="18"/>
      <c r="F12" s="18"/>
      <c r="G12" s="18"/>
      <c r="H12" s="18"/>
      <c r="I12" s="18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18"/>
      <c r="E13" s="18"/>
      <c r="F13" s="18"/>
      <c r="G13" s="18"/>
      <c r="H13" s="18"/>
      <c r="I13" s="18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18"/>
      <c r="E15" s="18"/>
      <c r="F15" s="18"/>
      <c r="G15" s="18"/>
      <c r="H15" s="18"/>
      <c r="I15" s="18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18"/>
      <c r="E16" s="18"/>
      <c r="F16" s="18"/>
      <c r="G16" s="18"/>
      <c r="H16" s="18"/>
      <c r="I16" s="18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18"/>
      <c r="E17" s="18"/>
      <c r="F17" s="18"/>
      <c r="G17" s="18"/>
      <c r="H17" s="18"/>
      <c r="I17" s="18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18"/>
      <c r="E18" s="18"/>
      <c r="F18" s="18"/>
      <c r="G18" s="18"/>
      <c r="H18" s="18"/>
      <c r="I18" s="18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18"/>
      <c r="E19" s="18"/>
      <c r="F19" s="18"/>
      <c r="G19" s="18"/>
      <c r="H19" s="18"/>
      <c r="I19" s="18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18"/>
      <c r="E20" s="18"/>
      <c r="F20" s="18"/>
      <c r="G20" s="18"/>
      <c r="H20" s="18"/>
      <c r="I20" s="18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18"/>
      <c r="E21" s="18"/>
      <c r="F21" s="18"/>
      <c r="G21" s="18"/>
      <c r="H21" s="18"/>
      <c r="I21" s="18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18"/>
      <c r="E22" s="18"/>
      <c r="F22" s="18"/>
      <c r="G22" s="18"/>
      <c r="H22" s="18"/>
      <c r="I22" s="18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63" t="s">
        <v>141</v>
      </c>
      <c r="B25" s="24"/>
      <c r="C25" s="24"/>
      <c r="E25" s="33" t="s">
        <v>136</v>
      </c>
      <c r="F25" s="33"/>
      <c r="G25" s="33"/>
      <c r="H25" s="33"/>
      <c r="I25" s="33"/>
      <c r="J25" s="33"/>
      <c r="K25" s="33"/>
    </row>
    <row r="26" ht="12.75">
      <c r="A26" s="62"/>
    </row>
    <row r="28" ht="12.75">
      <c r="B28" t="s">
        <v>140</v>
      </c>
    </row>
  </sheetData>
  <sheetProtection/>
  <mergeCells count="13">
    <mergeCell ref="J6:J8"/>
    <mergeCell ref="H7:I7"/>
    <mergeCell ref="D7:G7"/>
    <mergeCell ref="A25:C25"/>
    <mergeCell ref="A1:K1"/>
    <mergeCell ref="A2:K2"/>
    <mergeCell ref="D6:I6"/>
    <mergeCell ref="E25:K25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motyl</cp:lastModifiedBy>
  <cp:lastPrinted>2010-01-13T06:41:20Z</cp:lastPrinted>
  <dcterms:created xsi:type="dcterms:W3CDTF">2001-01-31T06:52:17Z</dcterms:created>
  <dcterms:modified xsi:type="dcterms:W3CDTF">2010-01-24T15:35:48Z</dcterms:modified>
  <cp:category/>
  <cp:version/>
  <cp:contentType/>
  <cp:contentStatus/>
</cp:coreProperties>
</file>